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autoCompressPictures="0"/>
  <bookViews>
    <workbookView xWindow="19460" yWindow="720" windowWidth="28200" windowHeight="11760"/>
  </bookViews>
  <sheets>
    <sheet name="Annual Budget - By Centr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65" i="1" l="1"/>
  <c r="AB44" i="1"/>
</calcChain>
</file>

<file path=xl/sharedStrings.xml><?xml version="1.0" encoding="utf-8"?>
<sst xmlns="http://schemas.openxmlformats.org/spreadsheetml/2006/main" count="150" uniqueCount="127">
  <si>
    <t xml:space="preserve">Printed on </t>
  </si>
  <si>
    <t>19/09/2018</t>
  </si>
  <si>
    <t>EAST HORSLEY PC</t>
  </si>
  <si>
    <t>Page 1</t>
  </si>
  <si>
    <t>at</t>
  </si>
  <si>
    <t>10:13</t>
  </si>
  <si>
    <t>Annual Budget - By Centre</t>
  </si>
  <si>
    <t>Note: Draft Budget 2019-20</t>
  </si>
  <si>
    <t>Last Year</t>
  </si>
  <si>
    <t>Current Year</t>
  </si>
  <si>
    <t>Next Year</t>
  </si>
  <si>
    <t>Budget</t>
  </si>
  <si>
    <t>Actual</t>
  </si>
  <si>
    <t xml:space="preserve">Brought </t>
  </si>
  <si>
    <t xml:space="preserve">Net </t>
  </si>
  <si>
    <t>Agreed</t>
  </si>
  <si>
    <t>EMR</t>
  </si>
  <si>
    <t>Total</t>
  </si>
  <si>
    <t>Actual YTD</t>
  </si>
  <si>
    <t xml:space="preserve">Carried </t>
  </si>
  <si>
    <t>Forward</t>
  </si>
  <si>
    <t>Virement</t>
  </si>
  <si>
    <t>ADMINISTRATION</t>
  </si>
  <si>
    <t>INCOME-PRECEPT</t>
  </si>
  <si>
    <t>INCOME MISCELLANEOUS</t>
  </si>
  <si>
    <t>INCOME- BANK ACCOUNT INTEREST</t>
  </si>
  <si>
    <t>Total Income</t>
  </si>
  <si>
    <t>ADMIN - PENSION</t>
  </si>
  <si>
    <t>ADMIN - CLERKS SALARY</t>
  </si>
  <si>
    <t>ADMIN - PARISH OFFICE V.H.</t>
  </si>
  <si>
    <t>ADMIN - EMPLOYERS N I</t>
  </si>
  <si>
    <t>ADMIN - CLERKS TRAVEL</t>
  </si>
  <si>
    <t>ADMIN - CLERK'S TRAINING</t>
  </si>
  <si>
    <t>ADMIN - MISCELLANEOUS</t>
  </si>
  <si>
    <t>ADMIN - DPA Registration</t>
  </si>
  <si>
    <t>Payroll Sevice Fee</t>
  </si>
  <si>
    <t>ADMIN - HALL HIRE</t>
  </si>
  <si>
    <t>ADMIN - POSTAGE</t>
  </si>
  <si>
    <t>ADMIN - SUBSCRIPTIONS</t>
  </si>
  <si>
    <t>ADMIN - TELEPHONE</t>
  </si>
  <si>
    <t>ADMIN - STATIONERY</t>
  </si>
  <si>
    <t>ADMIN - PRINTER CARTRIDGES</t>
  </si>
  <si>
    <t>ADMIN - INSURANCE</t>
  </si>
  <si>
    <t>ADMIN - COUNCILLORS EXPENSES</t>
  </si>
  <si>
    <t>ADMIN - CHAIRMAN'S EXPENSES</t>
  </si>
  <si>
    <t>CLOCK MAINTENANCE CONTRACT</t>
  </si>
  <si>
    <t>ADMIN - ELECTION EXPENSES</t>
  </si>
  <si>
    <t>ADMIN - COUNCILLORS TRAVEL</t>
  </si>
  <si>
    <t>ADMIN - COUNCILLORS TRAINING</t>
  </si>
  <si>
    <t>ADMIN - COUNCILLORS STATIONERY</t>
  </si>
  <si>
    <t>Admin - office equipment</t>
  </si>
  <si>
    <t>Comms Consultant</t>
  </si>
  <si>
    <t>ADMIN - OMEGA SUPPORT CONTRACT</t>
  </si>
  <si>
    <t>ADMIN - AUDIT FEE</t>
  </si>
  <si>
    <t>ADMIN - INTERNAL AUDITOR</t>
  </si>
  <si>
    <t>ADMIN - BANK CHARGES</t>
  </si>
  <si>
    <t>ADMIN - COMPUTER EXPERTISE</t>
  </si>
  <si>
    <t>ADMIN - COMPUTER EQUIPMENT</t>
  </si>
  <si>
    <t>Overhead Expenditure</t>
  </si>
  <si>
    <t>Movement to/(from) Gen Reserve</t>
  </si>
  <si>
    <t>(48,490)</t>
  </si>
  <si>
    <t>LANDSCAPING/LIGHTS/CAR PARKS</t>
  </si>
  <si>
    <t>GBC Grants - Lighting Improvem</t>
  </si>
  <si>
    <t>Storage Facility</t>
  </si>
  <si>
    <t>OTHER - WREATH REM.</t>
  </si>
  <si>
    <t>Footpaths/ Bridleways/ Cyclewa</t>
  </si>
  <si>
    <t>VILLAGE APPEARANCE T GROUP</t>
  </si>
  <si>
    <t>Village Warden</t>
  </si>
  <si>
    <t>GRASSCUTTING</t>
  </si>
  <si>
    <t>SHOPPERS CAR PARK LEASE+ENFORC</t>
  </si>
  <si>
    <t>LIGHTING ENERGY</t>
  </si>
  <si>
    <t>LIGHTING Repairs</t>
  </si>
  <si>
    <t>TOILET MAINTENANCE</t>
  </si>
  <si>
    <t>Repairs - Seats, Bins</t>
  </si>
  <si>
    <t>NOTICEBOARDS</t>
  </si>
  <si>
    <t>BUS SHELTER</t>
  </si>
  <si>
    <t>Wellbeing Project</t>
  </si>
  <si>
    <t>Allotments (Grace and Flavour)</t>
  </si>
  <si>
    <t>(34,800)</t>
  </si>
  <si>
    <t>(20,765)</t>
  </si>
  <si>
    <t>(47,020)</t>
  </si>
  <si>
    <t>(8,944)</t>
  </si>
  <si>
    <t>SECTION 137</t>
  </si>
  <si>
    <t>S137 - Local charities</t>
  </si>
  <si>
    <t>Events Committee generic</t>
  </si>
  <si>
    <t>(370)</t>
  </si>
  <si>
    <t>GRANTS TO LOCAL BODIES</t>
  </si>
  <si>
    <t>Income - unused</t>
  </si>
  <si>
    <t>Churchyard Maintenance</t>
  </si>
  <si>
    <t>GRANTS</t>
  </si>
  <si>
    <t>(16,500)</t>
  </si>
  <si>
    <t>(4,072)</t>
  </si>
  <si>
    <t>PARISH COUNCIL PROJECTS</t>
  </si>
  <si>
    <t>GBC Conc Fn Grants</t>
  </si>
  <si>
    <t>S145 Mayor visit/ Chrmas party</t>
  </si>
  <si>
    <t>Local Plan</t>
  </si>
  <si>
    <t>Village Appearance Projects</t>
  </si>
  <si>
    <t>WELLINGTON MEADOW</t>
  </si>
  <si>
    <t>Cultural Event</t>
  </si>
  <si>
    <t>Road Safety Projects</t>
  </si>
  <si>
    <t>Jubilee Clock Repair</t>
  </si>
  <si>
    <t>S144 Christmas lights</t>
  </si>
  <si>
    <t>Wisley Appeal</t>
  </si>
  <si>
    <t>Skateboard Ramp</t>
  </si>
  <si>
    <t>Neighbourhood Plan</t>
  </si>
  <si>
    <t>(86,500)</t>
  </si>
  <si>
    <t>(67,519)</t>
  </si>
  <si>
    <t>(22,500)</t>
  </si>
  <si>
    <t>(10,640)</t>
  </si>
  <si>
    <t>PARISH COUNCIL LAND MAINTENANC</t>
  </si>
  <si>
    <t>Toilet Kingston Meadow</t>
  </si>
  <si>
    <t>(60,000)</t>
  </si>
  <si>
    <t>ADVERTISING &amp; PUBLICITY</t>
  </si>
  <si>
    <t>NEWSLETTER</t>
  </si>
  <si>
    <t>PUBLIC MEETINGS</t>
  </si>
  <si>
    <t>Website</t>
  </si>
  <si>
    <t>(8,000)</t>
  </si>
  <si>
    <t>(7,938)</t>
  </si>
  <si>
    <t>(8,500)</t>
  </si>
  <si>
    <t>(3,023)</t>
  </si>
  <si>
    <t>Total Budget Income</t>
  </si>
  <si>
    <t>Expenditure</t>
  </si>
  <si>
    <t>(103,120)</t>
  </si>
  <si>
    <t>(34,250)</t>
  </si>
  <si>
    <t>(203,010)</t>
  </si>
  <si>
    <t>2019-20</t>
  </si>
  <si>
    <t>Draft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</si>
</sst>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/>
    <xf numFmtId="3" fontId="1" fillId="2" borderId="0" xfId="0" applyNumberFormat="1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6"/>
  <sheetViews>
    <sheetView tabSelected="1" topLeftCell="A70" workbookViewId="0">
      <selection activeCell="V74" sqref="V74"/>
    </sheetView>
  </sheetViews>
  <sheetFormatPr baseColWidth="10" defaultColWidth="8.83203125" defaultRowHeight="14" x14ac:dyDescent="0"/>
  <cols>
    <col min="7" max="14" width="0" hidden="1" customWidth="1"/>
    <col min="17" max="21" width="0" hidden="1" customWidth="1"/>
    <col min="27" max="27" width="0" hidden="1" customWidth="1"/>
    <col min="28" max="28" width="8.83203125" style="3"/>
  </cols>
  <sheetData>
    <row r="1" spans="1:33">
      <c r="C1" s="1" t="s">
        <v>0</v>
      </c>
      <c r="D1" s="1" t="s">
        <v>1</v>
      </c>
      <c r="O1" s="1" t="s">
        <v>2</v>
      </c>
      <c r="AG1" s="1" t="s">
        <v>3</v>
      </c>
    </row>
    <row r="2" spans="1:33">
      <c r="C2" s="1" t="s">
        <v>4</v>
      </c>
      <c r="D2" s="1" t="s">
        <v>5</v>
      </c>
      <c r="O2" s="1" t="s">
        <v>6</v>
      </c>
    </row>
    <row r="3" spans="1:33">
      <c r="O3" s="1" t="s">
        <v>7</v>
      </c>
    </row>
    <row r="4" spans="1:33">
      <c r="H4" s="1" t="s">
        <v>8</v>
      </c>
      <c r="T4" s="1" t="s">
        <v>9</v>
      </c>
      <c r="AB4" s="3" t="s">
        <v>126</v>
      </c>
      <c r="AD4" s="1" t="s">
        <v>10</v>
      </c>
    </row>
    <row r="5" spans="1:33">
      <c r="F5" s="1" t="s">
        <v>11</v>
      </c>
      <c r="I5" s="1" t="s">
        <v>12</v>
      </c>
      <c r="K5" s="1" t="s">
        <v>13</v>
      </c>
      <c r="M5" s="1" t="s">
        <v>14</v>
      </c>
      <c r="R5" s="1" t="s">
        <v>15</v>
      </c>
      <c r="U5" s="1" t="s">
        <v>16</v>
      </c>
      <c r="W5" s="1" t="s">
        <v>17</v>
      </c>
      <c r="Y5" s="1" t="s">
        <v>18</v>
      </c>
      <c r="AA5" s="1" t="s">
        <v>15</v>
      </c>
      <c r="AB5" s="3" t="s">
        <v>125</v>
      </c>
      <c r="AD5" s="1" t="s">
        <v>16</v>
      </c>
      <c r="AF5" s="1" t="s">
        <v>19</v>
      </c>
    </row>
    <row r="6" spans="1:33">
      <c r="K6" s="1" t="s">
        <v>20</v>
      </c>
      <c r="M6" s="1" t="s">
        <v>21</v>
      </c>
      <c r="AF6" s="1" t="s">
        <v>20</v>
      </c>
    </row>
    <row r="7" spans="1:33">
      <c r="A7" s="1">
        <v>101</v>
      </c>
      <c r="B7" s="1" t="s">
        <v>22</v>
      </c>
    </row>
    <row r="8" spans="1:33">
      <c r="A8" s="1">
        <v>1176</v>
      </c>
      <c r="B8" s="1" t="s">
        <v>23</v>
      </c>
      <c r="G8" s="1">
        <v>88274</v>
      </c>
      <c r="J8" s="1">
        <v>103274</v>
      </c>
      <c r="L8" s="1">
        <v>0</v>
      </c>
      <c r="Q8" s="1">
        <v>0</v>
      </c>
      <c r="S8" s="1">
        <v>0</v>
      </c>
      <c r="V8" s="1">
        <v>120000</v>
      </c>
      <c r="X8" s="1">
        <v>0</v>
      </c>
      <c r="Z8" s="1">
        <v>58742</v>
      </c>
      <c r="AB8" s="2">
        <v>118524</v>
      </c>
      <c r="AE8" s="1">
        <v>0</v>
      </c>
      <c r="AG8" s="1">
        <v>0</v>
      </c>
    </row>
    <row r="9" spans="1:33">
      <c r="A9" s="1">
        <v>1181</v>
      </c>
      <c r="B9" s="1" t="s">
        <v>24</v>
      </c>
      <c r="G9" s="1">
        <v>1476</v>
      </c>
      <c r="J9" s="1">
        <v>5462</v>
      </c>
      <c r="L9" s="1">
        <v>0</v>
      </c>
      <c r="Q9" s="1">
        <v>0</v>
      </c>
      <c r="S9" s="1">
        <v>0</v>
      </c>
      <c r="V9" s="1">
        <v>1500</v>
      </c>
      <c r="X9" s="1">
        <v>0</v>
      </c>
      <c r="Z9" s="1">
        <v>1258</v>
      </c>
      <c r="AB9" s="2">
        <v>2519</v>
      </c>
      <c r="AE9" s="1">
        <v>0</v>
      </c>
      <c r="AG9" s="1">
        <v>0</v>
      </c>
    </row>
    <row r="10" spans="1:33">
      <c r="A10" s="1">
        <v>1196</v>
      </c>
      <c r="B10" s="1" t="s">
        <v>25</v>
      </c>
      <c r="G10" s="1">
        <v>500</v>
      </c>
      <c r="J10" s="1">
        <v>1920</v>
      </c>
      <c r="L10" s="1">
        <v>0</v>
      </c>
      <c r="Q10" s="1">
        <v>0</v>
      </c>
      <c r="S10" s="1">
        <v>0</v>
      </c>
      <c r="V10" s="1">
        <v>500</v>
      </c>
      <c r="X10" s="1">
        <v>0</v>
      </c>
      <c r="Z10" s="1">
        <v>197</v>
      </c>
      <c r="AB10" s="2">
        <v>500</v>
      </c>
      <c r="AE10" s="1">
        <v>0</v>
      </c>
      <c r="AG10" s="1">
        <v>0</v>
      </c>
    </row>
    <row r="11" spans="1:33">
      <c r="E11" s="1" t="s">
        <v>26</v>
      </c>
      <c r="G11" s="1">
        <v>90250</v>
      </c>
      <c r="J11" s="1">
        <v>110656</v>
      </c>
      <c r="L11" s="1">
        <v>0</v>
      </c>
      <c r="Q11" s="1">
        <v>0</v>
      </c>
      <c r="S11" s="1">
        <v>0</v>
      </c>
      <c r="V11" s="1">
        <v>122000</v>
      </c>
      <c r="X11" s="1">
        <v>0</v>
      </c>
      <c r="Z11" s="1">
        <v>60197</v>
      </c>
      <c r="AB11" s="2">
        <v>121543</v>
      </c>
      <c r="AE11" s="1">
        <v>0</v>
      </c>
      <c r="AG11" s="1">
        <v>0</v>
      </c>
    </row>
    <row r="12" spans="1:33">
      <c r="E12" s="1"/>
      <c r="G12" s="1"/>
      <c r="J12" s="1"/>
      <c r="L12" s="1"/>
      <c r="Q12" s="1"/>
      <c r="S12" s="1"/>
      <c r="V12" s="1"/>
      <c r="X12" s="1"/>
      <c r="Z12" s="1"/>
      <c r="AB12" s="2"/>
      <c r="AE12" s="1"/>
      <c r="AG12" s="1"/>
    </row>
    <row r="13" spans="1:33">
      <c r="A13" s="1">
        <v>1100</v>
      </c>
      <c r="B13" s="1" t="s">
        <v>27</v>
      </c>
      <c r="G13" s="1">
        <v>8000</v>
      </c>
      <c r="J13" s="1">
        <v>5595</v>
      </c>
      <c r="L13" s="1">
        <v>0</v>
      </c>
      <c r="Q13" s="1">
        <v>0</v>
      </c>
      <c r="S13" s="1">
        <v>0</v>
      </c>
      <c r="V13" s="1">
        <v>4500</v>
      </c>
      <c r="X13" s="1">
        <v>4500</v>
      </c>
      <c r="Z13" s="1">
        <v>2161</v>
      </c>
      <c r="AB13" s="2">
        <v>4500</v>
      </c>
      <c r="AE13" s="1">
        <v>0</v>
      </c>
      <c r="AG13" s="1">
        <v>0</v>
      </c>
    </row>
    <row r="14" spans="1:33">
      <c r="A14" s="1">
        <v>1101</v>
      </c>
      <c r="B14" s="1" t="s">
        <v>28</v>
      </c>
      <c r="G14" s="1">
        <v>24500</v>
      </c>
      <c r="J14" s="1">
        <v>23258</v>
      </c>
      <c r="L14" s="1">
        <v>0</v>
      </c>
      <c r="Q14" s="1">
        <v>0</v>
      </c>
      <c r="S14" s="1">
        <v>0</v>
      </c>
      <c r="V14" s="1">
        <v>25000</v>
      </c>
      <c r="X14" s="1">
        <v>25000</v>
      </c>
      <c r="Z14" s="1">
        <v>10139</v>
      </c>
      <c r="AB14" s="2">
        <v>32878</v>
      </c>
      <c r="AE14" s="1">
        <v>0</v>
      </c>
      <c r="AG14" s="1">
        <v>0</v>
      </c>
    </row>
    <row r="15" spans="1:33">
      <c r="A15" s="1">
        <v>1102</v>
      </c>
      <c r="B15" s="1" t="s">
        <v>29</v>
      </c>
      <c r="G15" s="1">
        <v>2000</v>
      </c>
      <c r="J15" s="1">
        <v>1532</v>
      </c>
      <c r="L15" s="1">
        <v>0</v>
      </c>
      <c r="Q15" s="1">
        <v>0</v>
      </c>
      <c r="S15" s="1">
        <v>0</v>
      </c>
      <c r="V15" s="1">
        <v>2000</v>
      </c>
      <c r="X15" s="1">
        <v>2000</v>
      </c>
      <c r="Z15" s="1">
        <v>1473</v>
      </c>
      <c r="AB15" s="2">
        <v>2000</v>
      </c>
      <c r="AE15" s="1">
        <v>0</v>
      </c>
      <c r="AG15" s="1">
        <v>0</v>
      </c>
    </row>
    <row r="16" spans="1:33">
      <c r="A16" s="1">
        <v>1103</v>
      </c>
      <c r="B16" s="1" t="s">
        <v>30</v>
      </c>
      <c r="G16" s="1">
        <v>2100</v>
      </c>
      <c r="J16" s="1">
        <v>2218</v>
      </c>
      <c r="L16" s="1">
        <v>0</v>
      </c>
      <c r="Q16" s="1">
        <v>0</v>
      </c>
      <c r="S16" s="1">
        <v>0</v>
      </c>
      <c r="V16" s="1">
        <v>2100</v>
      </c>
      <c r="X16" s="1">
        <v>2100</v>
      </c>
      <c r="Z16" s="1">
        <v>1138</v>
      </c>
      <c r="AB16" s="2">
        <v>2400</v>
      </c>
      <c r="AE16" s="1">
        <v>0</v>
      </c>
      <c r="AG16" s="1">
        <v>0</v>
      </c>
    </row>
    <row r="17" spans="1:33">
      <c r="A17" s="1">
        <v>1104</v>
      </c>
      <c r="B17" s="1" t="s">
        <v>31</v>
      </c>
      <c r="G17" s="1">
        <v>300</v>
      </c>
      <c r="J17" s="1">
        <v>250</v>
      </c>
      <c r="L17" s="1">
        <v>0</v>
      </c>
      <c r="Q17" s="1">
        <v>0</v>
      </c>
      <c r="S17" s="1">
        <v>0</v>
      </c>
      <c r="V17" s="1">
        <v>300</v>
      </c>
      <c r="X17" s="1">
        <v>300</v>
      </c>
      <c r="Z17" s="1">
        <v>0</v>
      </c>
      <c r="AB17" s="2">
        <v>300</v>
      </c>
      <c r="AE17" s="1">
        <v>0</v>
      </c>
      <c r="AG17" s="1">
        <v>0</v>
      </c>
    </row>
    <row r="18" spans="1:33">
      <c r="A18" s="1">
        <v>1105</v>
      </c>
      <c r="B18" s="1" t="s">
        <v>32</v>
      </c>
      <c r="G18" s="1">
        <v>400</v>
      </c>
      <c r="J18" s="1">
        <v>332</v>
      </c>
      <c r="L18" s="1">
        <v>0</v>
      </c>
      <c r="Q18" s="1">
        <v>0</v>
      </c>
      <c r="S18" s="1">
        <v>0</v>
      </c>
      <c r="V18" s="1">
        <v>400</v>
      </c>
      <c r="X18" s="1">
        <v>400</v>
      </c>
      <c r="Z18" s="1">
        <v>0</v>
      </c>
      <c r="AB18" s="2">
        <v>300</v>
      </c>
      <c r="AE18" s="1">
        <v>0</v>
      </c>
      <c r="AG18" s="1">
        <v>0</v>
      </c>
    </row>
    <row r="19" spans="1:33">
      <c r="A19" s="1">
        <v>1106</v>
      </c>
      <c r="B19" s="1" t="s">
        <v>33</v>
      </c>
      <c r="G19" s="1">
        <v>0</v>
      </c>
      <c r="J19" s="1">
        <v>7</v>
      </c>
      <c r="L19" s="1">
        <v>0</v>
      </c>
      <c r="Q19" s="1">
        <v>0</v>
      </c>
      <c r="S19" s="1">
        <v>0</v>
      </c>
      <c r="V19" s="1">
        <v>0</v>
      </c>
      <c r="X19" s="1">
        <v>0</v>
      </c>
      <c r="Z19" s="1">
        <v>0</v>
      </c>
      <c r="AB19" s="2">
        <v>0</v>
      </c>
      <c r="AE19" s="1">
        <v>0</v>
      </c>
      <c r="AG19" s="1">
        <v>0</v>
      </c>
    </row>
    <row r="20" spans="1:33">
      <c r="A20" s="1">
        <v>1110</v>
      </c>
      <c r="B20" s="1" t="s">
        <v>34</v>
      </c>
      <c r="G20" s="1">
        <v>35</v>
      </c>
      <c r="J20" s="1">
        <v>35</v>
      </c>
      <c r="L20" s="1">
        <v>0</v>
      </c>
      <c r="Q20" s="1">
        <v>0</v>
      </c>
      <c r="S20" s="1">
        <v>0</v>
      </c>
      <c r="V20" s="1">
        <v>35</v>
      </c>
      <c r="X20" s="1">
        <v>35</v>
      </c>
      <c r="Z20" s="1">
        <v>0</v>
      </c>
      <c r="AB20" s="2">
        <v>0</v>
      </c>
      <c r="AE20" s="1">
        <v>0</v>
      </c>
      <c r="AG20" s="1">
        <v>0</v>
      </c>
    </row>
    <row r="21" spans="1:33">
      <c r="A21" s="1">
        <v>1112</v>
      </c>
      <c r="B21" s="1" t="s">
        <v>35</v>
      </c>
      <c r="G21" s="1">
        <v>200</v>
      </c>
      <c r="J21" s="1">
        <v>165</v>
      </c>
      <c r="L21" s="1">
        <v>0</v>
      </c>
      <c r="Q21" s="1">
        <v>0</v>
      </c>
      <c r="S21" s="1">
        <v>0</v>
      </c>
      <c r="V21" s="1">
        <v>200</v>
      </c>
      <c r="X21" s="1">
        <v>200</v>
      </c>
      <c r="Z21" s="1">
        <v>165</v>
      </c>
      <c r="AB21" s="2">
        <v>200</v>
      </c>
      <c r="AE21" s="1">
        <v>0</v>
      </c>
      <c r="AG21" s="1">
        <v>0</v>
      </c>
    </row>
    <row r="22" spans="1:33">
      <c r="A22" s="1">
        <v>1113</v>
      </c>
      <c r="B22" s="1" t="s">
        <v>36</v>
      </c>
      <c r="G22" s="1">
        <v>2000</v>
      </c>
      <c r="J22" s="1">
        <v>1310</v>
      </c>
      <c r="L22" s="1">
        <v>0</v>
      </c>
      <c r="Q22" s="1">
        <v>0</v>
      </c>
      <c r="S22" s="1">
        <v>0</v>
      </c>
      <c r="V22" s="1">
        <v>1500</v>
      </c>
      <c r="X22" s="1">
        <v>1500</v>
      </c>
      <c r="Z22" s="1">
        <v>650</v>
      </c>
      <c r="AB22" s="2">
        <v>1500</v>
      </c>
      <c r="AE22" s="1">
        <v>0</v>
      </c>
      <c r="AG22" s="1">
        <v>0</v>
      </c>
    </row>
    <row r="23" spans="1:33">
      <c r="A23" s="1">
        <v>1118</v>
      </c>
      <c r="B23" s="1" t="s">
        <v>37</v>
      </c>
      <c r="G23" s="1">
        <v>100</v>
      </c>
      <c r="J23" s="1">
        <v>42</v>
      </c>
      <c r="L23" s="1">
        <v>0</v>
      </c>
      <c r="Q23" s="1">
        <v>0</v>
      </c>
      <c r="S23" s="1">
        <v>0</v>
      </c>
      <c r="V23" s="1">
        <v>50</v>
      </c>
      <c r="X23" s="1">
        <v>50</v>
      </c>
      <c r="Z23" s="1">
        <v>15</v>
      </c>
      <c r="AB23" s="2">
        <v>50</v>
      </c>
      <c r="AE23" s="1">
        <v>0</v>
      </c>
      <c r="AG23" s="1">
        <v>0</v>
      </c>
    </row>
    <row r="24" spans="1:33">
      <c r="A24" s="1">
        <v>1120</v>
      </c>
      <c r="B24" s="1" t="s">
        <v>38</v>
      </c>
      <c r="G24" s="1">
        <v>2000</v>
      </c>
      <c r="J24" s="1">
        <v>1675</v>
      </c>
      <c r="L24" s="1">
        <v>0</v>
      </c>
      <c r="Q24" s="1">
        <v>0</v>
      </c>
      <c r="S24" s="1">
        <v>0</v>
      </c>
      <c r="V24" s="1">
        <v>2500</v>
      </c>
      <c r="X24" s="1">
        <v>2500</v>
      </c>
      <c r="Z24" s="1">
        <v>1383</v>
      </c>
      <c r="AB24" s="2">
        <v>2500</v>
      </c>
      <c r="AE24" s="1">
        <v>0</v>
      </c>
      <c r="AG24" s="1">
        <v>0</v>
      </c>
    </row>
    <row r="25" spans="1:33">
      <c r="A25" s="1">
        <v>1121</v>
      </c>
      <c r="B25" s="1" t="s">
        <v>39</v>
      </c>
      <c r="G25" s="1">
        <v>420</v>
      </c>
      <c r="J25" s="1">
        <v>367</v>
      </c>
      <c r="L25" s="1">
        <v>0</v>
      </c>
      <c r="Q25" s="1">
        <v>0</v>
      </c>
      <c r="S25" s="1">
        <v>0</v>
      </c>
      <c r="V25" s="1">
        <v>480</v>
      </c>
      <c r="X25" s="1">
        <v>480</v>
      </c>
      <c r="Z25" s="1">
        <v>175</v>
      </c>
      <c r="AB25" s="2">
        <v>480</v>
      </c>
      <c r="AE25" s="1">
        <v>0</v>
      </c>
      <c r="AG25" s="1">
        <v>0</v>
      </c>
    </row>
    <row r="26" spans="1:33">
      <c r="A26" s="1">
        <v>1123</v>
      </c>
      <c r="B26" s="1" t="s">
        <v>40</v>
      </c>
      <c r="G26" s="1">
        <v>200</v>
      </c>
      <c r="J26" s="1">
        <v>516</v>
      </c>
      <c r="L26" s="1">
        <v>0</v>
      </c>
      <c r="Q26" s="1">
        <v>0</v>
      </c>
      <c r="S26" s="1">
        <v>0</v>
      </c>
      <c r="V26" s="1">
        <v>200</v>
      </c>
      <c r="X26" s="1">
        <v>200</v>
      </c>
      <c r="Z26" s="1">
        <v>48</v>
      </c>
      <c r="AB26" s="2">
        <v>200</v>
      </c>
      <c r="AE26" s="1">
        <v>0</v>
      </c>
      <c r="AG26" s="1">
        <v>0</v>
      </c>
    </row>
    <row r="27" spans="1:33">
      <c r="A27" s="1">
        <v>1124</v>
      </c>
      <c r="B27" s="1" t="s">
        <v>41</v>
      </c>
      <c r="G27" s="1">
        <v>400</v>
      </c>
      <c r="J27" s="1">
        <v>391</v>
      </c>
      <c r="L27" s="1">
        <v>0</v>
      </c>
      <c r="Q27" s="1">
        <v>0</v>
      </c>
      <c r="S27" s="1">
        <v>0</v>
      </c>
      <c r="V27" s="1">
        <v>300</v>
      </c>
      <c r="X27" s="1">
        <v>300</v>
      </c>
      <c r="Z27" s="1">
        <v>244</v>
      </c>
      <c r="AB27" s="2">
        <v>300</v>
      </c>
      <c r="AE27" s="1">
        <v>0</v>
      </c>
      <c r="AG27" s="1">
        <v>0</v>
      </c>
    </row>
    <row r="28" spans="1:33">
      <c r="A28" s="1">
        <v>1125</v>
      </c>
      <c r="B28" s="1" t="s">
        <v>42</v>
      </c>
      <c r="G28" s="1">
        <v>1300</v>
      </c>
      <c r="J28" s="1">
        <v>1107</v>
      </c>
      <c r="L28" s="1">
        <v>0</v>
      </c>
      <c r="Q28" s="1">
        <v>0</v>
      </c>
      <c r="S28" s="1">
        <v>0</v>
      </c>
      <c r="V28" s="1">
        <v>1000</v>
      </c>
      <c r="X28" s="1">
        <v>1000</v>
      </c>
      <c r="Z28" s="1">
        <v>0</v>
      </c>
      <c r="AB28" s="2">
        <v>1100</v>
      </c>
      <c r="AE28" s="1">
        <v>0</v>
      </c>
      <c r="AG28" s="1">
        <v>0</v>
      </c>
    </row>
    <row r="29" spans="1:33">
      <c r="A29" s="1">
        <v>1126</v>
      </c>
      <c r="B29" s="1" t="s">
        <v>43</v>
      </c>
      <c r="G29" s="1">
        <v>100</v>
      </c>
      <c r="J29" s="1">
        <v>61</v>
      </c>
      <c r="L29" s="1">
        <v>0</v>
      </c>
      <c r="Q29" s="1">
        <v>0</v>
      </c>
      <c r="S29" s="1">
        <v>0</v>
      </c>
      <c r="V29" s="1">
        <v>150</v>
      </c>
      <c r="X29" s="1">
        <v>150</v>
      </c>
      <c r="Z29" s="1">
        <v>31</v>
      </c>
      <c r="AB29" s="2">
        <v>150</v>
      </c>
      <c r="AE29" s="1">
        <v>0</v>
      </c>
      <c r="AG29" s="1">
        <v>0</v>
      </c>
    </row>
    <row r="30" spans="1:33">
      <c r="A30" s="1">
        <v>1127</v>
      </c>
      <c r="B30" s="1" t="s">
        <v>44</v>
      </c>
      <c r="G30" s="1">
        <v>200</v>
      </c>
      <c r="J30" s="1">
        <v>104</v>
      </c>
      <c r="L30" s="1">
        <v>0</v>
      </c>
      <c r="Q30" s="1">
        <v>0</v>
      </c>
      <c r="S30" s="1">
        <v>0</v>
      </c>
      <c r="V30" s="1">
        <v>200</v>
      </c>
      <c r="X30" s="1">
        <v>200</v>
      </c>
      <c r="Z30" s="1">
        <v>13</v>
      </c>
      <c r="AB30" s="2">
        <v>200</v>
      </c>
      <c r="AE30" s="1">
        <v>0</v>
      </c>
      <c r="AG30" s="1">
        <v>0</v>
      </c>
    </row>
    <row r="31" spans="1:33">
      <c r="A31" s="1">
        <v>1128</v>
      </c>
      <c r="B31" s="1" t="s">
        <v>45</v>
      </c>
      <c r="G31" s="1">
        <v>165</v>
      </c>
      <c r="J31" s="1">
        <v>0</v>
      </c>
      <c r="L31" s="1">
        <v>0</v>
      </c>
      <c r="Q31" s="1">
        <v>0</v>
      </c>
      <c r="S31" s="1">
        <v>0</v>
      </c>
      <c r="V31" s="1">
        <v>165</v>
      </c>
      <c r="X31" s="1">
        <v>165</v>
      </c>
      <c r="Z31" s="1">
        <v>0</v>
      </c>
      <c r="AB31" s="2">
        <v>165</v>
      </c>
      <c r="AE31" s="1">
        <v>0</v>
      </c>
      <c r="AG31" s="1">
        <v>0</v>
      </c>
    </row>
    <row r="32" spans="1:33">
      <c r="A32" s="1">
        <v>1129</v>
      </c>
      <c r="B32" s="1" t="s">
        <v>46</v>
      </c>
      <c r="G32" s="1">
        <v>0</v>
      </c>
      <c r="J32" s="1">
        <v>0</v>
      </c>
      <c r="L32" s="1">
        <v>0</v>
      </c>
      <c r="Q32" s="1">
        <v>0</v>
      </c>
      <c r="S32" s="1">
        <v>0</v>
      </c>
      <c r="V32" s="1">
        <v>200</v>
      </c>
      <c r="X32" s="1">
        <v>200</v>
      </c>
      <c r="Z32" s="1">
        <v>0</v>
      </c>
      <c r="AB32" s="2">
        <v>200</v>
      </c>
      <c r="AE32" s="1">
        <v>0</v>
      </c>
      <c r="AG32" s="1">
        <v>0</v>
      </c>
    </row>
    <row r="33" spans="1:33">
      <c r="A33" s="1">
        <v>1130</v>
      </c>
      <c r="B33" s="1" t="s">
        <v>47</v>
      </c>
      <c r="G33" s="1">
        <v>200</v>
      </c>
      <c r="J33" s="1">
        <v>37</v>
      </c>
      <c r="L33" s="1">
        <v>0</v>
      </c>
      <c r="Q33" s="1">
        <v>0</v>
      </c>
      <c r="S33" s="1">
        <v>0</v>
      </c>
      <c r="V33" s="1">
        <v>200</v>
      </c>
      <c r="X33" s="1">
        <v>200</v>
      </c>
      <c r="Z33" s="1">
        <v>33</v>
      </c>
      <c r="AB33" s="2">
        <v>200</v>
      </c>
      <c r="AE33" s="1">
        <v>0</v>
      </c>
      <c r="AG33" s="1">
        <v>0</v>
      </c>
    </row>
    <row r="34" spans="1:33">
      <c r="A34" s="1">
        <v>1131</v>
      </c>
      <c r="B34" s="1" t="s">
        <v>48</v>
      </c>
      <c r="G34" s="1">
        <v>1300</v>
      </c>
      <c r="J34" s="1">
        <v>565</v>
      </c>
      <c r="L34" s="1">
        <v>0</v>
      </c>
      <c r="Q34" s="1">
        <v>0</v>
      </c>
      <c r="S34" s="1">
        <v>0</v>
      </c>
      <c r="V34" s="1">
        <v>1000</v>
      </c>
      <c r="X34" s="1">
        <v>1000</v>
      </c>
      <c r="Z34" s="1">
        <v>254</v>
      </c>
      <c r="AB34" s="2">
        <v>500</v>
      </c>
      <c r="AE34" s="1">
        <v>0</v>
      </c>
      <c r="AG34" s="1">
        <v>0</v>
      </c>
    </row>
    <row r="35" spans="1:33">
      <c r="A35" s="1">
        <v>1132</v>
      </c>
      <c r="B35" s="1" t="s">
        <v>49</v>
      </c>
      <c r="G35" s="1">
        <v>100</v>
      </c>
      <c r="J35" s="1">
        <v>16</v>
      </c>
      <c r="L35" s="1">
        <v>0</v>
      </c>
      <c r="Q35" s="1">
        <v>0</v>
      </c>
      <c r="S35" s="1">
        <v>0</v>
      </c>
      <c r="V35" s="1">
        <v>100</v>
      </c>
      <c r="X35" s="1">
        <v>100</v>
      </c>
      <c r="Z35" s="1">
        <v>52</v>
      </c>
      <c r="AB35" s="2">
        <v>150</v>
      </c>
      <c r="AE35" s="1">
        <v>0</v>
      </c>
      <c r="AG35" s="1">
        <v>0</v>
      </c>
    </row>
    <row r="36" spans="1:33">
      <c r="A36" s="1">
        <v>1133</v>
      </c>
      <c r="B36" s="1" t="s">
        <v>50</v>
      </c>
      <c r="G36" s="1">
        <v>0</v>
      </c>
      <c r="J36" s="1">
        <v>0</v>
      </c>
      <c r="L36" s="1">
        <v>0</v>
      </c>
      <c r="Q36" s="1">
        <v>0</v>
      </c>
      <c r="S36" s="1">
        <v>0</v>
      </c>
      <c r="V36" s="1">
        <v>0</v>
      </c>
      <c r="X36" s="1">
        <v>0</v>
      </c>
      <c r="Z36" s="1">
        <v>332</v>
      </c>
      <c r="AB36" s="2">
        <v>500</v>
      </c>
      <c r="AE36" s="1">
        <v>0</v>
      </c>
      <c r="AG36" s="1">
        <v>0</v>
      </c>
    </row>
    <row r="37" spans="1:33">
      <c r="A37" s="1">
        <v>1154</v>
      </c>
      <c r="B37" s="1" t="s">
        <v>51</v>
      </c>
      <c r="G37" s="1">
        <v>4500</v>
      </c>
      <c r="J37" s="1">
        <v>3329</v>
      </c>
      <c r="L37" s="1">
        <v>0</v>
      </c>
      <c r="Q37" s="1">
        <v>0</v>
      </c>
      <c r="S37" s="1">
        <v>0</v>
      </c>
      <c r="V37" s="1">
        <v>4000</v>
      </c>
      <c r="X37" s="1">
        <v>4000</v>
      </c>
      <c r="Z37" s="1">
        <v>3282</v>
      </c>
      <c r="AB37" s="2">
        <v>8400</v>
      </c>
      <c r="AE37" s="1">
        <v>0</v>
      </c>
      <c r="AG37" s="1">
        <v>0</v>
      </c>
    </row>
    <row r="38" spans="1:33">
      <c r="A38" s="1">
        <v>1156</v>
      </c>
      <c r="B38" s="1" t="s">
        <v>52</v>
      </c>
      <c r="G38" s="1">
        <v>350</v>
      </c>
      <c r="J38" s="1">
        <v>245</v>
      </c>
      <c r="L38" s="1">
        <v>0</v>
      </c>
      <c r="Q38" s="1">
        <v>0</v>
      </c>
      <c r="S38" s="1">
        <v>0</v>
      </c>
      <c r="V38" s="1">
        <v>350</v>
      </c>
      <c r="X38" s="1">
        <v>350</v>
      </c>
      <c r="Z38" s="1">
        <v>0</v>
      </c>
      <c r="AB38" s="2">
        <v>350</v>
      </c>
      <c r="AE38" s="1">
        <v>0</v>
      </c>
      <c r="AG38" s="1">
        <v>0</v>
      </c>
    </row>
    <row r="39" spans="1:33">
      <c r="A39" s="1">
        <v>1157</v>
      </c>
      <c r="B39" s="1" t="s">
        <v>53</v>
      </c>
      <c r="G39" s="1">
        <v>660</v>
      </c>
      <c r="J39" s="1">
        <v>-200</v>
      </c>
      <c r="L39" s="1">
        <v>0</v>
      </c>
      <c r="Q39" s="1">
        <v>0</v>
      </c>
      <c r="S39" s="1">
        <v>0</v>
      </c>
      <c r="V39" s="1">
        <v>660</v>
      </c>
      <c r="X39" s="1">
        <v>660</v>
      </c>
      <c r="Z39" s="1">
        <v>0</v>
      </c>
      <c r="AB39" s="2">
        <v>660</v>
      </c>
      <c r="AE39" s="1">
        <v>0</v>
      </c>
      <c r="AG39" s="1">
        <v>0</v>
      </c>
    </row>
    <row r="40" spans="1:33">
      <c r="A40" s="1">
        <v>1158</v>
      </c>
      <c r="B40" s="1" t="s">
        <v>54</v>
      </c>
      <c r="G40" s="1">
        <v>400</v>
      </c>
      <c r="J40" s="1">
        <v>-12</v>
      </c>
      <c r="L40" s="1">
        <v>0</v>
      </c>
      <c r="Q40" s="1">
        <v>0</v>
      </c>
      <c r="S40" s="1">
        <v>0</v>
      </c>
      <c r="V40" s="1">
        <v>400</v>
      </c>
      <c r="X40" s="1">
        <v>400</v>
      </c>
      <c r="Z40" s="1">
        <v>247</v>
      </c>
      <c r="AB40" s="2">
        <v>400</v>
      </c>
      <c r="AE40" s="1">
        <v>0</v>
      </c>
      <c r="AG40" s="1">
        <v>0</v>
      </c>
    </row>
    <row r="41" spans="1:33">
      <c r="A41" s="1">
        <v>1159</v>
      </c>
      <c r="B41" s="1" t="s">
        <v>55</v>
      </c>
      <c r="G41" s="1">
        <v>240</v>
      </c>
      <c r="J41" s="1">
        <v>72</v>
      </c>
      <c r="L41" s="1">
        <v>0</v>
      </c>
      <c r="Q41" s="1">
        <v>0</v>
      </c>
      <c r="S41" s="1">
        <v>0</v>
      </c>
      <c r="V41" s="1">
        <v>100</v>
      </c>
      <c r="X41" s="1">
        <v>100</v>
      </c>
      <c r="Z41" s="1">
        <v>18</v>
      </c>
      <c r="AB41" s="2">
        <v>100</v>
      </c>
      <c r="AE41" s="1">
        <v>0</v>
      </c>
      <c r="AG41" s="1">
        <v>0</v>
      </c>
    </row>
    <row r="42" spans="1:33">
      <c r="A42" s="1">
        <v>1160</v>
      </c>
      <c r="B42" s="1" t="s">
        <v>56</v>
      </c>
      <c r="G42" s="1">
        <v>200</v>
      </c>
      <c r="J42" s="1">
        <v>285</v>
      </c>
      <c r="L42" s="1">
        <v>0</v>
      </c>
      <c r="Q42" s="1">
        <v>0</v>
      </c>
      <c r="S42" s="1">
        <v>0</v>
      </c>
      <c r="V42" s="1">
        <v>200</v>
      </c>
      <c r="X42" s="1">
        <v>200</v>
      </c>
      <c r="Z42" s="1">
        <v>210</v>
      </c>
      <c r="AB42" s="2">
        <v>200</v>
      </c>
      <c r="AE42" s="1">
        <v>0</v>
      </c>
      <c r="AG42" s="1">
        <v>0</v>
      </c>
    </row>
    <row r="43" spans="1:33">
      <c r="A43" s="1">
        <v>1161</v>
      </c>
      <c r="B43" s="1" t="s">
        <v>57</v>
      </c>
      <c r="G43" s="1">
        <v>200</v>
      </c>
      <c r="J43" s="1">
        <v>941</v>
      </c>
      <c r="L43" s="1">
        <v>0</v>
      </c>
      <c r="Q43" s="1">
        <v>0</v>
      </c>
      <c r="S43" s="1">
        <v>0</v>
      </c>
      <c r="V43" s="1">
        <v>200</v>
      </c>
      <c r="X43" s="1">
        <v>200</v>
      </c>
      <c r="Z43" s="1">
        <v>251</v>
      </c>
      <c r="AB43" s="2">
        <v>350</v>
      </c>
      <c r="AE43" s="1">
        <v>0</v>
      </c>
      <c r="AG43" s="1">
        <v>0</v>
      </c>
    </row>
    <row r="44" spans="1:33">
      <c r="E44" s="1" t="s">
        <v>58</v>
      </c>
      <c r="G44" s="1">
        <v>52570</v>
      </c>
      <c r="J44" s="1">
        <v>44242</v>
      </c>
      <c r="L44" s="1">
        <v>0</v>
      </c>
      <c r="Q44" s="1">
        <v>0</v>
      </c>
      <c r="S44" s="1">
        <v>0</v>
      </c>
      <c r="V44" s="1">
        <v>48490</v>
      </c>
      <c r="X44" s="1">
        <v>48490</v>
      </c>
      <c r="Z44" s="1">
        <v>22312</v>
      </c>
      <c r="AB44" s="2">
        <f>SUM(AB13:AB43)</f>
        <v>61233</v>
      </c>
      <c r="AE44" s="1">
        <v>0</v>
      </c>
      <c r="AG44" s="1">
        <v>0</v>
      </c>
    </row>
    <row r="45" spans="1:33">
      <c r="E45" s="1" t="s">
        <v>59</v>
      </c>
      <c r="G45" s="1">
        <v>37680</v>
      </c>
      <c r="J45" s="1">
        <v>66414</v>
      </c>
      <c r="S45" s="1">
        <v>0</v>
      </c>
      <c r="X45" s="1" t="s">
        <v>60</v>
      </c>
      <c r="Z45" s="1">
        <v>37886</v>
      </c>
      <c r="AB45" s="2">
        <v>-61233</v>
      </c>
    </row>
    <row r="47" spans="1:33">
      <c r="A47" s="1">
        <v>102</v>
      </c>
      <c r="B47" s="1" t="s">
        <v>61</v>
      </c>
    </row>
    <row r="48" spans="1:33">
      <c r="A48" s="1">
        <v>1278</v>
      </c>
      <c r="B48" s="1" t="s">
        <v>62</v>
      </c>
      <c r="G48" s="1">
        <v>0</v>
      </c>
      <c r="J48" s="1">
        <v>0</v>
      </c>
      <c r="L48" s="1">
        <v>0</v>
      </c>
      <c r="Q48" s="1">
        <v>0</v>
      </c>
      <c r="S48" s="1">
        <v>0</v>
      </c>
      <c r="V48" s="1">
        <v>0</v>
      </c>
      <c r="X48" s="1">
        <v>0</v>
      </c>
      <c r="Z48" s="1">
        <v>0</v>
      </c>
      <c r="AB48" s="2">
        <v>0</v>
      </c>
      <c r="AE48" s="1">
        <v>0</v>
      </c>
      <c r="AG48" s="1">
        <v>0</v>
      </c>
    </row>
    <row r="49" spans="1:33">
      <c r="E49" s="1" t="s">
        <v>26</v>
      </c>
      <c r="G49" s="1">
        <v>0</v>
      </c>
      <c r="J49" s="1">
        <v>0</v>
      </c>
      <c r="L49" s="1">
        <v>0</v>
      </c>
      <c r="Q49" s="1">
        <v>0</v>
      </c>
      <c r="S49" s="1">
        <v>0</v>
      </c>
      <c r="V49" s="1">
        <v>0</v>
      </c>
      <c r="X49" s="1">
        <v>0</v>
      </c>
      <c r="Z49" s="1">
        <v>0</v>
      </c>
      <c r="AB49" s="2">
        <v>0</v>
      </c>
      <c r="AE49" s="1">
        <v>0</v>
      </c>
      <c r="AG49" s="1">
        <v>0</v>
      </c>
    </row>
    <row r="50" spans="1:33">
      <c r="A50" s="1">
        <v>1111</v>
      </c>
      <c r="B50" s="1" t="s">
        <v>63</v>
      </c>
      <c r="G50" s="1">
        <v>1180</v>
      </c>
      <c r="J50" s="1">
        <v>1080</v>
      </c>
      <c r="L50" s="1">
        <v>0</v>
      </c>
      <c r="Q50" s="1">
        <v>0</v>
      </c>
      <c r="S50" s="1">
        <v>0</v>
      </c>
      <c r="V50" s="1">
        <v>1200</v>
      </c>
      <c r="X50" s="1">
        <v>1200</v>
      </c>
      <c r="Z50" s="1">
        <v>456</v>
      </c>
      <c r="AB50" s="2">
        <v>1200</v>
      </c>
      <c r="AE50" s="1">
        <v>0</v>
      </c>
      <c r="AG50" s="1">
        <v>0</v>
      </c>
    </row>
    <row r="51" spans="1:33">
      <c r="A51" s="1">
        <v>1226</v>
      </c>
      <c r="B51" s="1" t="s">
        <v>64</v>
      </c>
      <c r="G51" s="1">
        <v>120</v>
      </c>
      <c r="J51" s="1">
        <v>0</v>
      </c>
      <c r="L51" s="1">
        <v>0</v>
      </c>
      <c r="Q51" s="1">
        <v>0</v>
      </c>
      <c r="S51" s="1">
        <v>0</v>
      </c>
      <c r="V51" s="1">
        <v>120</v>
      </c>
      <c r="X51" s="1">
        <v>120</v>
      </c>
      <c r="Z51" s="1">
        <v>0</v>
      </c>
      <c r="AB51" s="2">
        <v>120</v>
      </c>
      <c r="AE51" s="1">
        <v>0</v>
      </c>
      <c r="AG51" s="1">
        <v>0</v>
      </c>
    </row>
    <row r="52" spans="1:33">
      <c r="A52" s="1">
        <v>1227</v>
      </c>
      <c r="B52" s="1" t="s">
        <v>65</v>
      </c>
      <c r="G52" s="1">
        <v>15000</v>
      </c>
      <c r="J52" s="1">
        <v>3464</v>
      </c>
      <c r="L52" s="1">
        <v>0</v>
      </c>
      <c r="Q52" s="1">
        <v>0</v>
      </c>
      <c r="S52" s="1">
        <v>0</v>
      </c>
      <c r="V52" s="1">
        <v>15000</v>
      </c>
      <c r="X52" s="1">
        <v>15000</v>
      </c>
      <c r="Z52" s="1">
        <v>0</v>
      </c>
      <c r="AB52" s="2">
        <v>5000</v>
      </c>
      <c r="AE52" s="1">
        <v>0</v>
      </c>
      <c r="AG52" s="1">
        <v>0</v>
      </c>
    </row>
    <row r="53" spans="1:33">
      <c r="A53" s="1">
        <v>1228</v>
      </c>
      <c r="B53" s="1" t="s">
        <v>66</v>
      </c>
      <c r="G53" s="1">
        <v>0</v>
      </c>
      <c r="J53" s="1">
        <v>138</v>
      </c>
      <c r="L53" s="1">
        <v>0</v>
      </c>
      <c r="Q53" s="1">
        <v>0</v>
      </c>
      <c r="S53" s="1">
        <v>0</v>
      </c>
      <c r="V53" s="1">
        <v>500</v>
      </c>
      <c r="X53" s="1">
        <v>500</v>
      </c>
      <c r="Z53" s="1">
        <v>31</v>
      </c>
      <c r="AB53" s="2">
        <v>500</v>
      </c>
      <c r="AE53" s="1">
        <v>0</v>
      </c>
      <c r="AG53" s="1">
        <v>0</v>
      </c>
    </row>
    <row r="54" spans="1:33">
      <c r="A54" s="1">
        <v>1236</v>
      </c>
      <c r="B54" s="1" t="s">
        <v>67</v>
      </c>
      <c r="G54" s="1">
        <v>4000</v>
      </c>
      <c r="J54" s="1">
        <v>4152</v>
      </c>
      <c r="L54" s="1">
        <v>0</v>
      </c>
      <c r="Q54" s="1">
        <v>0</v>
      </c>
      <c r="S54" s="1">
        <v>0</v>
      </c>
      <c r="V54" s="1">
        <v>6000</v>
      </c>
      <c r="X54" s="1">
        <v>6000</v>
      </c>
      <c r="Z54" s="1">
        <v>2836</v>
      </c>
      <c r="AB54" s="2">
        <v>12000</v>
      </c>
      <c r="AE54" s="1">
        <v>0</v>
      </c>
      <c r="AG54" s="1">
        <v>0</v>
      </c>
    </row>
    <row r="55" spans="1:33">
      <c r="A55" s="1">
        <v>1237</v>
      </c>
      <c r="B55" s="1" t="s">
        <v>68</v>
      </c>
      <c r="G55" s="1">
        <v>3500</v>
      </c>
      <c r="J55" s="1">
        <v>3828</v>
      </c>
      <c r="L55" s="1">
        <v>0</v>
      </c>
      <c r="Q55" s="1">
        <v>0</v>
      </c>
      <c r="S55" s="1">
        <v>0</v>
      </c>
      <c r="V55" s="1">
        <v>4000</v>
      </c>
      <c r="X55" s="1">
        <v>4000</v>
      </c>
      <c r="Z55" s="1">
        <v>2681</v>
      </c>
      <c r="AB55" s="2">
        <v>0</v>
      </c>
      <c r="AE55" s="1">
        <v>0</v>
      </c>
      <c r="AG55" s="1">
        <v>0</v>
      </c>
    </row>
    <row r="56" spans="1:33">
      <c r="A56" s="1">
        <v>1239</v>
      </c>
      <c r="B56" s="1" t="s">
        <v>69</v>
      </c>
      <c r="G56" s="1">
        <v>3500</v>
      </c>
      <c r="J56" s="1">
        <v>3978</v>
      </c>
      <c r="L56" s="1">
        <v>0</v>
      </c>
      <c r="Q56" s="1">
        <v>0</v>
      </c>
      <c r="S56" s="1">
        <v>0</v>
      </c>
      <c r="V56" s="1">
        <v>4000</v>
      </c>
      <c r="X56" s="1">
        <v>4000</v>
      </c>
      <c r="Z56" s="1">
        <v>1073</v>
      </c>
      <c r="AB56" s="2">
        <v>3500</v>
      </c>
      <c r="AE56" s="1">
        <v>0</v>
      </c>
      <c r="AG56" s="1">
        <v>0</v>
      </c>
    </row>
    <row r="57" spans="1:33">
      <c r="A57" s="1">
        <v>1245</v>
      </c>
      <c r="B57" s="1" t="s">
        <v>70</v>
      </c>
      <c r="G57" s="1">
        <v>450</v>
      </c>
      <c r="J57" s="1">
        <v>354</v>
      </c>
      <c r="L57" s="1">
        <v>0</v>
      </c>
      <c r="Q57" s="1">
        <v>0</v>
      </c>
      <c r="S57" s="1">
        <v>0</v>
      </c>
      <c r="V57" s="1">
        <v>400</v>
      </c>
      <c r="X57" s="1">
        <v>400</v>
      </c>
      <c r="Z57" s="1">
        <v>200</v>
      </c>
      <c r="AB57" s="2">
        <v>400</v>
      </c>
      <c r="AE57" s="1">
        <v>0</v>
      </c>
      <c r="AG57" s="1">
        <v>0</v>
      </c>
    </row>
    <row r="58" spans="1:33">
      <c r="A58" s="1">
        <v>1246</v>
      </c>
      <c r="B58" s="1" t="s">
        <v>71</v>
      </c>
      <c r="G58" s="1">
        <v>0</v>
      </c>
      <c r="J58" s="1">
        <v>0</v>
      </c>
      <c r="L58" s="1">
        <v>0</v>
      </c>
      <c r="Q58" s="1">
        <v>0</v>
      </c>
      <c r="S58" s="1">
        <v>0</v>
      </c>
      <c r="V58" s="1">
        <v>3000</v>
      </c>
      <c r="X58" s="1">
        <v>3000</v>
      </c>
      <c r="Z58" s="1">
        <v>1668</v>
      </c>
      <c r="AB58" s="2">
        <v>500</v>
      </c>
      <c r="AE58" s="1">
        <v>0</v>
      </c>
      <c r="AG58" s="1">
        <v>0</v>
      </c>
    </row>
    <row r="59" spans="1:33">
      <c r="A59" s="1">
        <v>1247</v>
      </c>
      <c r="B59" s="1" t="s">
        <v>72</v>
      </c>
      <c r="G59" s="1">
        <v>1000</v>
      </c>
      <c r="J59" s="1">
        <v>0</v>
      </c>
      <c r="L59" s="1">
        <v>0</v>
      </c>
      <c r="Q59" s="1">
        <v>0</v>
      </c>
      <c r="S59" s="1">
        <v>0</v>
      </c>
      <c r="V59" s="1">
        <v>10000</v>
      </c>
      <c r="X59" s="1">
        <v>10000</v>
      </c>
      <c r="Z59" s="1">
        <v>0</v>
      </c>
      <c r="AB59" s="2">
        <v>7500</v>
      </c>
      <c r="AE59" s="1">
        <v>0</v>
      </c>
      <c r="AG59" s="1">
        <v>0</v>
      </c>
    </row>
    <row r="60" spans="1:33">
      <c r="A60" s="1">
        <v>1249</v>
      </c>
      <c r="B60" s="1" t="s">
        <v>73</v>
      </c>
      <c r="G60" s="1">
        <v>1000</v>
      </c>
      <c r="J60" s="1">
        <v>593</v>
      </c>
      <c r="L60" s="1">
        <v>0</v>
      </c>
      <c r="Q60" s="1">
        <v>0</v>
      </c>
      <c r="S60" s="1">
        <v>0</v>
      </c>
      <c r="V60" s="1">
        <v>1000</v>
      </c>
      <c r="X60" s="1">
        <v>1000</v>
      </c>
      <c r="Z60" s="1">
        <v>0</v>
      </c>
      <c r="AB60" s="2">
        <v>1000</v>
      </c>
      <c r="AE60" s="1">
        <v>0</v>
      </c>
      <c r="AG60" s="1">
        <v>0</v>
      </c>
    </row>
    <row r="61" spans="1:33">
      <c r="A61" s="1">
        <v>1250</v>
      </c>
      <c r="B61" s="1" t="s">
        <v>74</v>
      </c>
      <c r="G61" s="1">
        <v>250</v>
      </c>
      <c r="J61" s="1">
        <v>0</v>
      </c>
      <c r="L61" s="1">
        <v>0</v>
      </c>
      <c r="Q61" s="1">
        <v>0</v>
      </c>
      <c r="S61" s="1">
        <v>0</v>
      </c>
      <c r="V61" s="1">
        <v>0</v>
      </c>
      <c r="X61" s="1">
        <v>0</v>
      </c>
      <c r="Z61" s="1">
        <v>0</v>
      </c>
      <c r="AB61" s="2">
        <v>0</v>
      </c>
      <c r="AE61" s="1">
        <v>0</v>
      </c>
      <c r="AG61" s="1">
        <v>0</v>
      </c>
    </row>
    <row r="62" spans="1:33">
      <c r="A62" s="1">
        <v>1251</v>
      </c>
      <c r="B62" s="1" t="s">
        <v>75</v>
      </c>
      <c r="G62" s="1">
        <v>0</v>
      </c>
      <c r="J62" s="1">
        <v>360</v>
      </c>
      <c r="L62" s="1">
        <v>0</v>
      </c>
      <c r="Q62" s="1">
        <v>0</v>
      </c>
      <c r="S62" s="1">
        <v>0</v>
      </c>
      <c r="V62" s="1">
        <v>0</v>
      </c>
      <c r="X62" s="1">
        <v>0</v>
      </c>
      <c r="Z62" s="1">
        <v>0</v>
      </c>
      <c r="AB62" s="2">
        <v>0</v>
      </c>
      <c r="AE62" s="1">
        <v>0</v>
      </c>
      <c r="AG62" s="1">
        <v>0</v>
      </c>
    </row>
    <row r="63" spans="1:33">
      <c r="A63" s="1">
        <v>1271</v>
      </c>
      <c r="B63" s="1" t="s">
        <v>76</v>
      </c>
      <c r="G63" s="1">
        <v>4000</v>
      </c>
      <c r="J63" s="1">
        <v>2003</v>
      </c>
      <c r="L63" s="1">
        <v>0</v>
      </c>
      <c r="Q63" s="1">
        <v>0</v>
      </c>
      <c r="S63" s="1">
        <v>0</v>
      </c>
      <c r="V63" s="1">
        <v>1000</v>
      </c>
      <c r="X63" s="1">
        <v>1000</v>
      </c>
      <c r="Z63" s="1">
        <v>0</v>
      </c>
      <c r="AB63" s="2">
        <v>1000</v>
      </c>
      <c r="AE63" s="1">
        <v>0</v>
      </c>
      <c r="AG63" s="1">
        <v>0</v>
      </c>
    </row>
    <row r="64" spans="1:33">
      <c r="A64" s="1">
        <v>1372</v>
      </c>
      <c r="B64" s="1" t="s">
        <v>77</v>
      </c>
      <c r="G64" s="1">
        <v>800</v>
      </c>
      <c r="J64" s="1">
        <v>816</v>
      </c>
      <c r="L64" s="1">
        <v>0</v>
      </c>
      <c r="Q64" s="1">
        <v>0</v>
      </c>
      <c r="S64" s="1">
        <v>0</v>
      </c>
      <c r="V64" s="1">
        <v>800</v>
      </c>
      <c r="X64" s="1">
        <v>800</v>
      </c>
      <c r="Z64" s="1">
        <v>0</v>
      </c>
      <c r="AB64" s="2">
        <v>800</v>
      </c>
      <c r="AE64" s="1">
        <v>0</v>
      </c>
      <c r="AG64" s="1">
        <v>0</v>
      </c>
    </row>
    <row r="65" spans="1:33">
      <c r="E65" s="1" t="s">
        <v>58</v>
      </c>
      <c r="G65" s="1">
        <v>34800</v>
      </c>
      <c r="J65" s="1">
        <v>20765</v>
      </c>
      <c r="L65" s="1">
        <v>0</v>
      </c>
      <c r="Q65" s="1">
        <v>0</v>
      </c>
      <c r="S65" s="1">
        <v>0</v>
      </c>
      <c r="V65" s="1">
        <v>47020</v>
      </c>
      <c r="X65" s="1">
        <v>47020</v>
      </c>
      <c r="Z65" s="1">
        <v>8944</v>
      </c>
      <c r="AB65" s="2">
        <f>SUM(AB48:AB64)</f>
        <v>33520</v>
      </c>
      <c r="AE65" s="1">
        <v>0</v>
      </c>
      <c r="AG65" s="1">
        <v>0</v>
      </c>
    </row>
    <row r="66" spans="1:33">
      <c r="E66" s="1" t="s">
        <v>59</v>
      </c>
      <c r="G66" s="1" t="s">
        <v>78</v>
      </c>
      <c r="J66" s="1" t="s">
        <v>79</v>
      </c>
      <c r="S66" s="1">
        <v>0</v>
      </c>
      <c r="X66" s="1" t="s">
        <v>80</v>
      </c>
      <c r="Z66" s="1" t="s">
        <v>81</v>
      </c>
      <c r="AB66" s="2">
        <v>-33520</v>
      </c>
    </row>
    <row r="68" spans="1:33">
      <c r="A68" s="1">
        <v>103</v>
      </c>
      <c r="B68" s="1" t="s">
        <v>82</v>
      </c>
    </row>
    <row r="69" spans="1:33">
      <c r="A69" s="1">
        <v>1226</v>
      </c>
      <c r="B69" s="1" t="s">
        <v>64</v>
      </c>
      <c r="G69" s="1">
        <v>0</v>
      </c>
      <c r="J69" s="1">
        <v>120</v>
      </c>
      <c r="L69" s="1">
        <v>0</v>
      </c>
      <c r="Q69" s="1">
        <v>0</v>
      </c>
      <c r="S69" s="1">
        <v>0</v>
      </c>
      <c r="V69" s="1">
        <v>0</v>
      </c>
      <c r="X69" s="1">
        <v>0</v>
      </c>
      <c r="Z69" s="1">
        <v>0</v>
      </c>
      <c r="AB69" s="2">
        <v>0</v>
      </c>
      <c r="AE69" s="1">
        <v>0</v>
      </c>
      <c r="AG69" s="1">
        <v>0</v>
      </c>
    </row>
    <row r="70" spans="1:33">
      <c r="A70" s="1">
        <v>1373</v>
      </c>
      <c r="B70" s="1" t="s">
        <v>83</v>
      </c>
      <c r="G70" s="1">
        <v>0</v>
      </c>
      <c r="J70" s="1">
        <v>250</v>
      </c>
      <c r="L70" s="1">
        <v>0</v>
      </c>
      <c r="Q70" s="1">
        <v>0</v>
      </c>
      <c r="S70" s="1">
        <v>0</v>
      </c>
      <c r="V70" s="1">
        <v>0</v>
      </c>
      <c r="X70" s="1">
        <v>0</v>
      </c>
      <c r="Z70" s="1">
        <v>0</v>
      </c>
      <c r="AB70" s="2">
        <v>0</v>
      </c>
      <c r="AE70" s="1">
        <v>0</v>
      </c>
      <c r="AG70" s="1">
        <v>0</v>
      </c>
    </row>
    <row r="71" spans="1:33">
      <c r="A71" s="1">
        <v>1562</v>
      </c>
      <c r="B71" s="1" t="s">
        <v>84</v>
      </c>
      <c r="G71" s="1">
        <v>-5000</v>
      </c>
      <c r="J71" s="1">
        <v>0</v>
      </c>
      <c r="L71" s="1">
        <v>0</v>
      </c>
      <c r="Q71" s="1">
        <v>0</v>
      </c>
      <c r="S71" s="1">
        <v>0</v>
      </c>
      <c r="V71" s="1">
        <v>0</v>
      </c>
      <c r="X71" s="1">
        <v>0</v>
      </c>
      <c r="Z71" s="1">
        <v>0</v>
      </c>
      <c r="AB71" s="2">
        <v>0</v>
      </c>
      <c r="AE71" s="1">
        <v>0</v>
      </c>
      <c r="AG71" s="1">
        <v>0</v>
      </c>
    </row>
    <row r="72" spans="1:33">
      <c r="E72" s="1" t="s">
        <v>58</v>
      </c>
      <c r="G72" s="1">
        <v>-5000</v>
      </c>
      <c r="J72" s="1">
        <v>370</v>
      </c>
      <c r="L72" s="1">
        <v>0</v>
      </c>
      <c r="Q72" s="1">
        <v>0</v>
      </c>
      <c r="S72" s="1">
        <v>0</v>
      </c>
      <c r="V72" s="1">
        <v>0</v>
      </c>
      <c r="X72" s="1">
        <v>0</v>
      </c>
      <c r="Z72" s="1">
        <v>0</v>
      </c>
      <c r="AB72" s="2">
        <v>0</v>
      </c>
      <c r="AE72" s="1">
        <v>0</v>
      </c>
      <c r="AG72" s="1">
        <v>0</v>
      </c>
    </row>
    <row r="73" spans="1:33">
      <c r="E73" s="1" t="s">
        <v>59</v>
      </c>
      <c r="G73" s="1">
        <v>5000</v>
      </c>
      <c r="J73" s="1" t="s">
        <v>85</v>
      </c>
      <c r="S73" s="1">
        <v>0</v>
      </c>
      <c r="X73" s="1">
        <v>0</v>
      </c>
      <c r="Z73" s="1">
        <v>0</v>
      </c>
      <c r="AB73" s="2">
        <v>0</v>
      </c>
    </row>
    <row r="75" spans="1:33">
      <c r="A75" s="1">
        <v>104</v>
      </c>
      <c r="B75" s="1" t="s">
        <v>86</v>
      </c>
    </row>
    <row r="76" spans="1:33">
      <c r="A76" s="1">
        <v>1471</v>
      </c>
      <c r="B76" s="1" t="s">
        <v>87</v>
      </c>
      <c r="G76" s="1">
        <v>0</v>
      </c>
      <c r="J76" s="1">
        <v>0</v>
      </c>
      <c r="L76" s="1">
        <v>0</v>
      </c>
      <c r="Q76" s="1">
        <v>0</v>
      </c>
      <c r="S76" s="1">
        <v>0</v>
      </c>
      <c r="V76" s="1">
        <v>0</v>
      </c>
      <c r="X76" s="1">
        <v>0</v>
      </c>
      <c r="Z76" s="1">
        <v>1360</v>
      </c>
      <c r="AB76" s="2">
        <v>0</v>
      </c>
      <c r="AE76" s="1">
        <v>0</v>
      </c>
      <c r="AG76" s="1">
        <v>0</v>
      </c>
    </row>
    <row r="77" spans="1:33">
      <c r="E77" s="1" t="s">
        <v>26</v>
      </c>
      <c r="G77" s="1">
        <v>0</v>
      </c>
      <c r="J77" s="1">
        <v>0</v>
      </c>
      <c r="L77" s="1">
        <v>0</v>
      </c>
      <c r="Q77" s="1">
        <v>0</v>
      </c>
      <c r="S77" s="1">
        <v>0</v>
      </c>
      <c r="V77" s="1">
        <v>0</v>
      </c>
      <c r="X77" s="1">
        <v>0</v>
      </c>
      <c r="Z77" s="1">
        <v>1360</v>
      </c>
      <c r="AB77" s="2">
        <v>0</v>
      </c>
      <c r="AE77" s="1">
        <v>0</v>
      </c>
      <c r="AG77" s="1">
        <v>0</v>
      </c>
    </row>
    <row r="78" spans="1:33">
      <c r="A78" s="1">
        <v>1365</v>
      </c>
      <c r="B78" s="1" t="s">
        <v>88</v>
      </c>
      <c r="G78" s="1">
        <v>1500</v>
      </c>
      <c r="J78" s="1">
        <v>1072</v>
      </c>
      <c r="L78" s="1">
        <v>0</v>
      </c>
      <c r="Q78" s="1">
        <v>0</v>
      </c>
      <c r="S78" s="1">
        <v>0</v>
      </c>
      <c r="V78" s="1">
        <v>1500</v>
      </c>
      <c r="X78" s="1">
        <v>1500</v>
      </c>
      <c r="Z78" s="1">
        <v>0</v>
      </c>
      <c r="AB78" s="2">
        <v>2000</v>
      </c>
      <c r="AE78" s="1">
        <v>0</v>
      </c>
      <c r="AG78" s="1">
        <v>0</v>
      </c>
    </row>
    <row r="79" spans="1:33">
      <c r="A79" s="1">
        <v>1369</v>
      </c>
      <c r="B79" s="1" t="s">
        <v>89</v>
      </c>
      <c r="G79" s="1">
        <v>15000</v>
      </c>
      <c r="J79" s="1">
        <v>3000</v>
      </c>
      <c r="L79" s="1">
        <v>0</v>
      </c>
      <c r="Q79" s="1">
        <v>0</v>
      </c>
      <c r="S79" s="1">
        <v>0</v>
      </c>
      <c r="V79" s="1">
        <v>15000</v>
      </c>
      <c r="X79" s="1">
        <v>15000</v>
      </c>
      <c r="Z79" s="1">
        <v>650</v>
      </c>
      <c r="AB79" s="2">
        <v>5000</v>
      </c>
      <c r="AE79" s="1">
        <v>0</v>
      </c>
      <c r="AG79" s="1">
        <v>0</v>
      </c>
    </row>
    <row r="80" spans="1:33">
      <c r="E80" s="1" t="s">
        <v>58</v>
      </c>
      <c r="G80" s="1">
        <v>16500</v>
      </c>
      <c r="J80" s="1">
        <v>4072</v>
      </c>
      <c r="L80" s="1">
        <v>0</v>
      </c>
      <c r="Q80" s="1">
        <v>0</v>
      </c>
      <c r="S80" s="1">
        <v>0</v>
      </c>
      <c r="V80" s="1">
        <v>16500</v>
      </c>
      <c r="X80" s="1">
        <v>16500</v>
      </c>
      <c r="Z80" s="1">
        <v>650</v>
      </c>
      <c r="AB80" s="2">
        <v>7000</v>
      </c>
      <c r="AE80" s="1">
        <v>0</v>
      </c>
      <c r="AG80" s="1">
        <v>0</v>
      </c>
    </row>
    <row r="81" spans="1:33">
      <c r="E81" s="1" t="s">
        <v>59</v>
      </c>
      <c r="G81" s="1" t="s">
        <v>90</v>
      </c>
      <c r="J81" s="1" t="s">
        <v>91</v>
      </c>
      <c r="S81" s="1">
        <v>0</v>
      </c>
      <c r="X81" s="1" t="s">
        <v>90</v>
      </c>
      <c r="Z81" s="1">
        <v>710</v>
      </c>
      <c r="AB81" s="2">
        <v>-7000</v>
      </c>
    </row>
    <row r="83" spans="1:33">
      <c r="A83" s="1">
        <v>105</v>
      </c>
      <c r="B83" s="1" t="s">
        <v>92</v>
      </c>
    </row>
    <row r="84" spans="1:33">
      <c r="A84" s="1">
        <v>1578</v>
      </c>
      <c r="B84" s="1" t="s">
        <v>93</v>
      </c>
      <c r="G84" s="1">
        <v>0</v>
      </c>
      <c r="J84" s="1">
        <v>0</v>
      </c>
      <c r="L84" s="1">
        <v>0</v>
      </c>
      <c r="Q84" s="1">
        <v>0</v>
      </c>
      <c r="S84" s="1">
        <v>0</v>
      </c>
      <c r="V84" s="1">
        <v>13000</v>
      </c>
      <c r="X84" s="1">
        <v>0</v>
      </c>
      <c r="Z84" s="1">
        <v>0</v>
      </c>
      <c r="AB84" s="2">
        <v>4000</v>
      </c>
      <c r="AE84" s="1">
        <v>0</v>
      </c>
      <c r="AG84" s="1">
        <v>0</v>
      </c>
    </row>
    <row r="85" spans="1:33">
      <c r="E85" s="1" t="s">
        <v>26</v>
      </c>
      <c r="G85" s="1">
        <v>0</v>
      </c>
      <c r="J85" s="1">
        <v>0</v>
      </c>
      <c r="L85" s="1">
        <v>0</v>
      </c>
      <c r="Q85" s="1">
        <v>0</v>
      </c>
      <c r="S85" s="1">
        <v>0</v>
      </c>
      <c r="V85" s="1">
        <v>13000</v>
      </c>
      <c r="X85" s="1">
        <v>0</v>
      </c>
      <c r="Z85" s="1">
        <v>0</v>
      </c>
      <c r="AB85" s="2">
        <v>4000</v>
      </c>
      <c r="AE85" s="1">
        <v>0</v>
      </c>
      <c r="AG85" s="1">
        <v>0</v>
      </c>
    </row>
    <row r="86" spans="1:33">
      <c r="E86" s="1"/>
      <c r="G86" s="1"/>
      <c r="J86" s="1"/>
      <c r="L86" s="1"/>
      <c r="Q86" s="1"/>
      <c r="S86" s="1"/>
      <c r="V86" s="1"/>
      <c r="X86" s="1"/>
      <c r="Z86" s="1"/>
      <c r="AB86" s="2"/>
      <c r="AE86" s="1"/>
      <c r="AG86" s="1"/>
    </row>
    <row r="87" spans="1:33">
      <c r="A87" s="1">
        <v>1375</v>
      </c>
      <c r="B87" s="1" t="s">
        <v>94</v>
      </c>
      <c r="G87" s="1">
        <v>5000</v>
      </c>
      <c r="J87" s="1">
        <v>4735</v>
      </c>
      <c r="L87" s="1">
        <v>0</v>
      </c>
      <c r="Q87" s="1">
        <v>0</v>
      </c>
      <c r="S87" s="1">
        <v>0</v>
      </c>
      <c r="V87" s="1">
        <v>2000</v>
      </c>
      <c r="X87" s="1">
        <v>2000</v>
      </c>
      <c r="Z87" s="1">
        <v>118</v>
      </c>
      <c r="AB87" s="2">
        <v>2000</v>
      </c>
      <c r="AE87" s="1">
        <v>0</v>
      </c>
      <c r="AG87" s="1">
        <v>0</v>
      </c>
    </row>
    <row r="88" spans="1:33">
      <c r="A88" s="1">
        <v>1470</v>
      </c>
      <c r="B88" s="1" t="s">
        <v>95</v>
      </c>
      <c r="G88" s="1">
        <v>0</v>
      </c>
      <c r="J88" s="1">
        <v>0</v>
      </c>
      <c r="L88" s="1">
        <v>0</v>
      </c>
      <c r="Q88" s="1">
        <v>0</v>
      </c>
      <c r="S88" s="1">
        <v>0</v>
      </c>
      <c r="V88" s="1">
        <v>500</v>
      </c>
      <c r="X88" s="1">
        <v>500</v>
      </c>
      <c r="Z88" s="1">
        <v>45</v>
      </c>
      <c r="AB88" s="2">
        <v>1000</v>
      </c>
      <c r="AE88" s="1">
        <v>0</v>
      </c>
      <c r="AG88" s="1">
        <v>0</v>
      </c>
    </row>
    <row r="89" spans="1:33">
      <c r="A89" s="1">
        <v>1553</v>
      </c>
      <c r="B89" s="1" t="s">
        <v>96</v>
      </c>
      <c r="G89" s="1">
        <v>2000</v>
      </c>
      <c r="J89" s="1">
        <v>1893</v>
      </c>
      <c r="L89" s="1">
        <v>0</v>
      </c>
      <c r="Q89" s="1">
        <v>0</v>
      </c>
      <c r="S89" s="1">
        <v>0</v>
      </c>
      <c r="V89" s="1">
        <v>0</v>
      </c>
      <c r="X89" s="1">
        <v>0</v>
      </c>
      <c r="Z89" s="1">
        <v>808</v>
      </c>
      <c r="AB89" s="2">
        <v>0</v>
      </c>
      <c r="AE89" s="1">
        <v>0</v>
      </c>
      <c r="AG89" s="1">
        <v>0</v>
      </c>
    </row>
    <row r="90" spans="1:33">
      <c r="A90" s="1">
        <v>1555</v>
      </c>
      <c r="B90" s="1" t="s">
        <v>97</v>
      </c>
      <c r="G90" s="1">
        <v>3000</v>
      </c>
      <c r="J90" s="1">
        <v>2823</v>
      </c>
      <c r="L90" s="1">
        <v>0</v>
      </c>
      <c r="Q90" s="1">
        <v>0</v>
      </c>
      <c r="S90" s="1">
        <v>0</v>
      </c>
      <c r="V90" s="1">
        <v>3000</v>
      </c>
      <c r="X90" s="1">
        <v>3000</v>
      </c>
      <c r="Z90" s="1">
        <v>1292</v>
      </c>
      <c r="AB90" s="2">
        <v>0</v>
      </c>
      <c r="AE90" s="1">
        <v>0</v>
      </c>
      <c r="AG90" s="1">
        <v>0</v>
      </c>
    </row>
    <row r="91" spans="1:33">
      <c r="A91" s="1">
        <v>1561</v>
      </c>
      <c r="B91" s="1" t="s">
        <v>98</v>
      </c>
      <c r="G91" s="1">
        <v>0</v>
      </c>
      <c r="J91" s="1">
        <v>520</v>
      </c>
      <c r="L91" s="1">
        <v>0</v>
      </c>
      <c r="Q91" s="1">
        <v>0</v>
      </c>
      <c r="S91" s="1">
        <v>0</v>
      </c>
      <c r="V91" s="1">
        <v>6000</v>
      </c>
      <c r="X91" s="1">
        <v>6000</v>
      </c>
      <c r="Z91" s="1">
        <v>7706</v>
      </c>
      <c r="AB91" s="2">
        <v>0</v>
      </c>
      <c r="AE91" s="1">
        <v>0</v>
      </c>
      <c r="AG91" s="1">
        <v>0</v>
      </c>
    </row>
    <row r="92" spans="1:33">
      <c r="A92" s="1">
        <v>1562</v>
      </c>
      <c r="B92" s="1" t="s">
        <v>84</v>
      </c>
      <c r="G92" s="1">
        <v>5000</v>
      </c>
      <c r="J92" s="1">
        <v>0</v>
      </c>
      <c r="L92" s="1">
        <v>0</v>
      </c>
      <c r="Q92" s="1">
        <v>0</v>
      </c>
      <c r="S92" s="1">
        <v>0</v>
      </c>
      <c r="V92" s="1">
        <v>0</v>
      </c>
      <c r="X92" s="1">
        <v>0</v>
      </c>
      <c r="Z92" s="1">
        <v>0</v>
      </c>
      <c r="AB92" s="2">
        <v>0</v>
      </c>
      <c r="AE92" s="1">
        <v>0</v>
      </c>
      <c r="AG92" s="1">
        <v>0</v>
      </c>
    </row>
    <row r="93" spans="1:33">
      <c r="A93" s="1">
        <v>1570</v>
      </c>
      <c r="B93" s="1" t="s">
        <v>99</v>
      </c>
      <c r="G93" s="1">
        <v>0</v>
      </c>
      <c r="J93" s="1">
        <v>0</v>
      </c>
      <c r="L93" s="1">
        <v>0</v>
      </c>
      <c r="Q93" s="1">
        <v>0</v>
      </c>
      <c r="S93" s="1">
        <v>0</v>
      </c>
      <c r="V93" s="1">
        <v>3000</v>
      </c>
      <c r="X93" s="1">
        <v>3000</v>
      </c>
      <c r="Z93" s="1">
        <v>55</v>
      </c>
      <c r="AB93" s="2">
        <v>13000</v>
      </c>
      <c r="AE93" s="1">
        <v>0</v>
      </c>
      <c r="AG93" s="1">
        <v>0</v>
      </c>
    </row>
    <row r="94" spans="1:33">
      <c r="A94" s="1">
        <v>1581</v>
      </c>
      <c r="B94" s="1" t="s">
        <v>100</v>
      </c>
      <c r="G94" s="1">
        <v>500</v>
      </c>
      <c r="J94" s="1">
        <v>165</v>
      </c>
      <c r="L94" s="1">
        <v>0</v>
      </c>
      <c r="Q94" s="1">
        <v>0</v>
      </c>
      <c r="S94" s="1">
        <v>0</v>
      </c>
      <c r="V94" s="1">
        <v>0</v>
      </c>
      <c r="X94" s="1">
        <v>0</v>
      </c>
      <c r="Z94" s="1">
        <v>0</v>
      </c>
      <c r="AB94" s="2">
        <v>0</v>
      </c>
      <c r="AE94" s="1">
        <v>0</v>
      </c>
      <c r="AG94" s="1">
        <v>0</v>
      </c>
    </row>
    <row r="95" spans="1:33">
      <c r="A95" s="1">
        <v>1586</v>
      </c>
      <c r="B95" s="1" t="s">
        <v>101</v>
      </c>
      <c r="G95" s="1">
        <v>4000</v>
      </c>
      <c r="J95" s="1">
        <v>0</v>
      </c>
      <c r="L95" s="1">
        <v>0</v>
      </c>
      <c r="Q95" s="1">
        <v>0</v>
      </c>
      <c r="S95" s="1">
        <v>0</v>
      </c>
      <c r="V95" s="1">
        <v>4000</v>
      </c>
      <c r="X95" s="1">
        <v>4000</v>
      </c>
      <c r="Z95" s="1">
        <v>0</v>
      </c>
      <c r="AB95" s="2">
        <v>4000</v>
      </c>
      <c r="AE95" s="1">
        <v>0</v>
      </c>
      <c r="AG95" s="1">
        <v>0</v>
      </c>
    </row>
    <row r="96" spans="1:33">
      <c r="A96" s="1">
        <v>1596</v>
      </c>
      <c r="B96" s="1" t="s">
        <v>102</v>
      </c>
      <c r="G96" s="1">
        <v>60000</v>
      </c>
      <c r="J96" s="1">
        <v>56911</v>
      </c>
      <c r="L96" s="1">
        <v>0</v>
      </c>
      <c r="Q96" s="1">
        <v>0</v>
      </c>
      <c r="S96" s="1">
        <v>0</v>
      </c>
      <c r="V96" s="1">
        <v>0</v>
      </c>
      <c r="X96" s="1">
        <v>0</v>
      </c>
      <c r="Z96" s="1">
        <v>0</v>
      </c>
      <c r="AB96" s="2">
        <v>0</v>
      </c>
      <c r="AE96" s="1">
        <v>0</v>
      </c>
      <c r="AG96" s="1">
        <v>0</v>
      </c>
    </row>
    <row r="97" spans="1:33">
      <c r="A97" s="1">
        <v>1637</v>
      </c>
      <c r="B97" s="1" t="s">
        <v>103</v>
      </c>
      <c r="G97" s="1">
        <v>2000</v>
      </c>
      <c r="J97" s="1">
        <v>0</v>
      </c>
      <c r="L97" s="1">
        <v>0</v>
      </c>
      <c r="Q97" s="1">
        <v>0</v>
      </c>
      <c r="S97" s="1">
        <v>0</v>
      </c>
      <c r="V97" s="1">
        <v>3000</v>
      </c>
      <c r="X97" s="1">
        <v>3000</v>
      </c>
      <c r="Z97" s="1">
        <v>0</v>
      </c>
      <c r="AB97" s="2">
        <v>0</v>
      </c>
      <c r="AE97" s="1">
        <v>0</v>
      </c>
      <c r="AG97" s="1">
        <v>0</v>
      </c>
    </row>
    <row r="98" spans="1:33">
      <c r="A98" s="1">
        <v>1639</v>
      </c>
      <c r="B98" s="1" t="s">
        <v>104</v>
      </c>
      <c r="G98" s="1">
        <v>5000</v>
      </c>
      <c r="J98" s="1">
        <v>471</v>
      </c>
      <c r="L98" s="1">
        <v>0</v>
      </c>
      <c r="Q98" s="1">
        <v>0</v>
      </c>
      <c r="S98" s="1">
        <v>0</v>
      </c>
      <c r="V98" s="1">
        <v>1000</v>
      </c>
      <c r="X98" s="1">
        <v>1000</v>
      </c>
      <c r="Z98" s="1">
        <v>616</v>
      </c>
      <c r="AB98" s="2">
        <v>0</v>
      </c>
      <c r="AE98" s="1">
        <v>0</v>
      </c>
      <c r="AG98" s="1">
        <v>0</v>
      </c>
    </row>
    <row r="99" spans="1:33">
      <c r="E99" s="1" t="s">
        <v>58</v>
      </c>
      <c r="G99" s="1">
        <v>86500</v>
      </c>
      <c r="J99" s="1">
        <v>67519</v>
      </c>
      <c r="L99" s="1">
        <v>0</v>
      </c>
      <c r="Q99" s="1">
        <v>0</v>
      </c>
      <c r="S99" s="1">
        <v>0</v>
      </c>
      <c r="V99" s="1">
        <v>22500</v>
      </c>
      <c r="X99" s="1">
        <v>22500</v>
      </c>
      <c r="Z99" s="1">
        <v>10640</v>
      </c>
      <c r="AB99" s="2">
        <v>20000</v>
      </c>
      <c r="AE99" s="1">
        <v>0</v>
      </c>
      <c r="AG99" s="1">
        <v>0</v>
      </c>
    </row>
    <row r="100" spans="1:33">
      <c r="E100" s="1" t="s">
        <v>59</v>
      </c>
      <c r="G100" s="1" t="s">
        <v>105</v>
      </c>
      <c r="J100" s="1" t="s">
        <v>106</v>
      </c>
      <c r="S100" s="1">
        <v>0</v>
      </c>
      <c r="X100" s="1" t="s">
        <v>107</v>
      </c>
      <c r="Z100" s="1" t="s">
        <v>108</v>
      </c>
      <c r="AB100" s="2">
        <v>-20000</v>
      </c>
    </row>
    <row r="102" spans="1:33">
      <c r="A102" s="1">
        <v>106</v>
      </c>
      <c r="B102" s="1" t="s">
        <v>109</v>
      </c>
    </row>
    <row r="103" spans="1:33">
      <c r="A103" s="1">
        <v>1642</v>
      </c>
      <c r="B103" s="1" t="s">
        <v>110</v>
      </c>
      <c r="G103" s="1">
        <v>0</v>
      </c>
      <c r="J103" s="1">
        <v>0</v>
      </c>
      <c r="L103" s="1">
        <v>0</v>
      </c>
      <c r="Q103" s="1">
        <v>0</v>
      </c>
      <c r="S103" s="1">
        <v>0</v>
      </c>
      <c r="V103" s="1">
        <v>60000</v>
      </c>
      <c r="X103" s="1">
        <v>60000</v>
      </c>
      <c r="Z103" s="1">
        <v>0</v>
      </c>
      <c r="AB103" s="2">
        <v>3000</v>
      </c>
      <c r="AE103" s="1">
        <v>0</v>
      </c>
      <c r="AG103" s="1">
        <v>0</v>
      </c>
    </row>
    <row r="104" spans="1:33">
      <c r="E104" s="1" t="s">
        <v>58</v>
      </c>
      <c r="G104" s="1">
        <v>0</v>
      </c>
      <c r="J104" s="1">
        <v>0</v>
      </c>
      <c r="L104" s="1">
        <v>0</v>
      </c>
      <c r="Q104" s="1">
        <v>0</v>
      </c>
      <c r="S104" s="1">
        <v>0</v>
      </c>
      <c r="V104" s="1">
        <v>60000</v>
      </c>
      <c r="X104" s="1">
        <v>60000</v>
      </c>
      <c r="Z104" s="1">
        <v>0</v>
      </c>
      <c r="AB104" s="2">
        <v>3000</v>
      </c>
      <c r="AE104" s="1">
        <v>0</v>
      </c>
      <c r="AG104" s="1">
        <v>0</v>
      </c>
    </row>
    <row r="105" spans="1:33">
      <c r="E105" s="1" t="s">
        <v>59</v>
      </c>
      <c r="G105" s="1">
        <v>0</v>
      </c>
      <c r="J105" s="1">
        <v>0</v>
      </c>
      <c r="S105" s="1">
        <v>0</v>
      </c>
      <c r="X105" s="1" t="s">
        <v>111</v>
      </c>
      <c r="Z105" s="1">
        <v>0</v>
      </c>
      <c r="AB105" s="2">
        <v>-3000</v>
      </c>
    </row>
    <row r="107" spans="1:33">
      <c r="A107" s="1">
        <v>109</v>
      </c>
      <c r="B107" s="1" t="s">
        <v>112</v>
      </c>
    </row>
    <row r="108" spans="1:33">
      <c r="A108" s="1">
        <v>1901</v>
      </c>
      <c r="B108" s="1" t="s">
        <v>113</v>
      </c>
      <c r="G108" s="1">
        <v>7000</v>
      </c>
      <c r="J108" s="1">
        <v>6821</v>
      </c>
      <c r="L108" s="1">
        <v>0</v>
      </c>
      <c r="Q108" s="1">
        <v>0</v>
      </c>
      <c r="S108" s="1">
        <v>0</v>
      </c>
      <c r="V108" s="1">
        <v>6500</v>
      </c>
      <c r="X108" s="1">
        <v>6500</v>
      </c>
      <c r="Z108" s="1">
        <v>3023</v>
      </c>
      <c r="AB108" s="2">
        <v>7500</v>
      </c>
      <c r="AE108" s="1">
        <v>0</v>
      </c>
      <c r="AG108" s="1">
        <v>0</v>
      </c>
    </row>
    <row r="109" spans="1:33">
      <c r="A109" s="1">
        <v>1902</v>
      </c>
      <c r="B109" s="1" t="s">
        <v>114</v>
      </c>
      <c r="G109" s="1">
        <v>1000</v>
      </c>
      <c r="J109" s="1">
        <v>426</v>
      </c>
      <c r="L109" s="1">
        <v>0</v>
      </c>
      <c r="Q109" s="1">
        <v>0</v>
      </c>
      <c r="S109" s="1">
        <v>0</v>
      </c>
      <c r="V109" s="1">
        <v>1000</v>
      </c>
      <c r="X109" s="1">
        <v>1000</v>
      </c>
      <c r="Z109" s="1">
        <v>0</v>
      </c>
      <c r="AB109" s="2">
        <v>500</v>
      </c>
      <c r="AE109" s="1">
        <v>0</v>
      </c>
      <c r="AG109" s="1">
        <v>0</v>
      </c>
    </row>
    <row r="110" spans="1:33">
      <c r="A110" s="1">
        <v>1904</v>
      </c>
      <c r="B110" s="1" t="s">
        <v>115</v>
      </c>
      <c r="G110" s="1">
        <v>0</v>
      </c>
      <c r="J110" s="1">
        <v>691</v>
      </c>
      <c r="L110" s="1">
        <v>0</v>
      </c>
      <c r="Q110" s="1">
        <v>0</v>
      </c>
      <c r="S110" s="1">
        <v>0</v>
      </c>
      <c r="V110" s="1">
        <v>1000</v>
      </c>
      <c r="X110" s="1">
        <v>1000</v>
      </c>
      <c r="Z110" s="1">
        <v>0</v>
      </c>
      <c r="AB110" s="2">
        <v>500</v>
      </c>
      <c r="AE110" s="1">
        <v>0</v>
      </c>
      <c r="AG110" s="1">
        <v>0</v>
      </c>
    </row>
    <row r="111" spans="1:33">
      <c r="E111" s="1" t="s">
        <v>58</v>
      </c>
      <c r="G111" s="1">
        <v>8000</v>
      </c>
      <c r="J111" s="1">
        <v>7938</v>
      </c>
      <c r="L111" s="1">
        <v>0</v>
      </c>
      <c r="Q111" s="1">
        <v>0</v>
      </c>
      <c r="S111" s="1">
        <v>0</v>
      </c>
      <c r="V111" s="1">
        <v>8500</v>
      </c>
      <c r="X111" s="1">
        <v>8500</v>
      </c>
      <c r="Z111" s="1">
        <v>3023</v>
      </c>
      <c r="AB111" s="2">
        <v>8500</v>
      </c>
      <c r="AE111" s="1">
        <v>0</v>
      </c>
      <c r="AG111" s="1">
        <v>0</v>
      </c>
    </row>
    <row r="112" spans="1:33">
      <c r="E112" s="1" t="s">
        <v>59</v>
      </c>
      <c r="G112" s="1" t="s">
        <v>116</v>
      </c>
      <c r="J112" s="1" t="s">
        <v>117</v>
      </c>
      <c r="S112" s="1">
        <v>0</v>
      </c>
      <c r="X112" s="1" t="s">
        <v>118</v>
      </c>
      <c r="Z112" s="1" t="s">
        <v>119</v>
      </c>
      <c r="AB112" s="2" t="s">
        <v>118</v>
      </c>
    </row>
    <row r="114" spans="5:33">
      <c r="E114" s="1" t="s">
        <v>120</v>
      </c>
      <c r="G114" s="1">
        <v>90250</v>
      </c>
      <c r="J114" s="1">
        <v>110656</v>
      </c>
      <c r="L114" s="1">
        <v>0</v>
      </c>
      <c r="Q114" s="1">
        <v>0</v>
      </c>
      <c r="S114" s="1">
        <v>0</v>
      </c>
      <c r="V114" s="1">
        <v>135000</v>
      </c>
      <c r="X114" s="1">
        <v>0</v>
      </c>
      <c r="Z114" s="1">
        <v>61557</v>
      </c>
      <c r="AB114" s="2">
        <v>125543</v>
      </c>
      <c r="AE114" s="1">
        <v>0</v>
      </c>
      <c r="AG114" s="1">
        <v>0</v>
      </c>
    </row>
    <row r="115" spans="5:33">
      <c r="E115" s="1" t="s">
        <v>121</v>
      </c>
      <c r="G115" s="1">
        <v>193370</v>
      </c>
      <c r="J115" s="1">
        <v>144905</v>
      </c>
      <c r="L115" s="1">
        <v>0</v>
      </c>
      <c r="Q115" s="1">
        <v>0</v>
      </c>
      <c r="S115" s="1">
        <v>0</v>
      </c>
      <c r="V115" s="1">
        <v>203010</v>
      </c>
      <c r="X115" s="1">
        <v>203010</v>
      </c>
      <c r="Z115" s="1">
        <v>45569</v>
      </c>
      <c r="AB115" s="2">
        <v>133253</v>
      </c>
      <c r="AE115" s="1">
        <v>0</v>
      </c>
      <c r="AG115" s="1">
        <v>0</v>
      </c>
    </row>
    <row r="116" spans="5:33">
      <c r="E116" s="1" t="s">
        <v>59</v>
      </c>
      <c r="G116" s="1" t="s">
        <v>122</v>
      </c>
      <c r="J116" s="1" t="s">
        <v>123</v>
      </c>
      <c r="S116" s="1">
        <v>0</v>
      </c>
      <c r="X116" s="1" t="s">
        <v>124</v>
      </c>
      <c r="Z116" s="1">
        <v>15988</v>
      </c>
      <c r="AB116" s="4">
        <v>-7710</v>
      </c>
    </row>
  </sheetData>
  <pageMargins left="0.75" right="0.75" top="1" bottom="1" header="0.5" footer="0.5"/>
  <pageSetup paperSize="9" orientation="landscape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Budget - By Centre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Brenda</cp:lastModifiedBy>
  <cp:lastPrinted>2019-01-15T13:30:11Z</cp:lastPrinted>
  <dcterms:created xsi:type="dcterms:W3CDTF">2018-09-19T09:16:20Z</dcterms:created>
  <dcterms:modified xsi:type="dcterms:W3CDTF">2019-01-15T14:45:05Z</dcterms:modified>
</cp:coreProperties>
</file>